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9035" windowHeight="11760"/>
  </bookViews>
  <sheets>
    <sheet name="КП по доходам_4" sheetId="2" r:id="rId1"/>
  </sheets>
  <calcPr calcId="124519" refMode="R1C1"/>
</workbook>
</file>

<file path=xl/calcChain.xml><?xml version="1.0" encoding="utf-8"?>
<calcChain xmlns="http://schemas.openxmlformats.org/spreadsheetml/2006/main">
  <c r="Q31" i="2"/>
  <c r="Q13"/>
  <c r="Q12" s="1"/>
  <c r="Q33"/>
  <c r="Q32" s="1"/>
  <c r="Q16"/>
  <c r="Q15" s="1"/>
  <c r="Q27"/>
  <c r="Q25"/>
  <c r="Q22"/>
  <c r="Q21" s="1"/>
  <c r="Q35"/>
  <c r="Q30" l="1"/>
  <c r="Q24"/>
</calcChain>
</file>

<file path=xl/sharedStrings.xml><?xml version="1.0" encoding="utf-8"?>
<sst xmlns="http://schemas.openxmlformats.org/spreadsheetml/2006/main" count="142" uniqueCount="92">
  <si>
    <t>Итого:</t>
  </si>
  <si>
    <t/>
  </si>
  <si>
    <t>00000000000000000000</t>
  </si>
  <si>
    <t>00020203024100000151</t>
  </si>
  <si>
    <t>Субвенции местным бюджетам на выполнение передаваемых полномочий субъектов Российской Федерации</t>
  </si>
  <si>
    <t>00020203024000000151</t>
  </si>
  <si>
    <t>00020203015100000151</t>
  </si>
  <si>
    <t>Субвенции бюджетам субъектов Российской Федерации и муниципальных образований</t>
  </si>
  <si>
    <t>00020203000000000151</t>
  </si>
  <si>
    <t>00020203000000000000</t>
  </si>
  <si>
    <t>00020201001100000151</t>
  </si>
  <si>
    <t>Дотации на выравнивание бюджетной обеспеченности</t>
  </si>
  <si>
    <t>00020201001000000151</t>
  </si>
  <si>
    <t>Дотации бюджетам субъектов Российской Федерации и муниципальных образований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</si>
  <si>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</si>
  <si>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</si>
  <si>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</si>
  <si>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</si>
  <si>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</si>
  <si>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00010606013100000110</t>
  </si>
  <si>
    <t>00010606010000000110</t>
  </si>
  <si>
    <t>Земельный налог</t>
  </si>
  <si>
    <t>00010606000000000110</t>
  </si>
  <si>
    <t>00010606000000000000</t>
  </si>
  <si>
    <t>00010601030100000110</t>
  </si>
  <si>
    <t>Налог на имущество физических лиц</t>
  </si>
  <si>
    <t>00010601000000000110</t>
  </si>
  <si>
    <t>НАЛОГИ НА ИМУЩЕСТВО</t>
  </si>
  <si>
    <t>00010600000000000000</t>
  </si>
  <si>
    <t>Единый сельскохозяйственный налог</t>
  </si>
  <si>
    <t>00010503010010000110</t>
  </si>
  <si>
    <t xml:space="preserve">Единый сельскохозяйственный налог </t>
  </si>
  <si>
    <t>00010503000010000110</t>
  </si>
  <si>
    <t>НАЛОГИ НА СОВОКУПНЫЙ ДОХОД</t>
  </si>
  <si>
    <t>00010500000000000000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</si>
  <si>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</si>
  <si>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</si>
  <si>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</si>
  <si>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</si>
  <si>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</si>
  <si>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</si>
  <si>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</si>
  <si>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</si>
  <si>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00010302000000000000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</si>
  <si>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</si>
  <si>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</si>
  <si>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</si>
  <si>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</si>
  <si>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</si>
  <si>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</si>
  <si>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</si>
  <si>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</si>
  <si>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</si>
  <si>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</si>
  <si>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</si>
  <si>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</si>
  <si>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 xml:space="preserve"> </t>
  </si>
  <si>
    <t>Годовые назначения</t>
  </si>
  <si>
    <t>Июнь</t>
  </si>
  <si>
    <t>Май</t>
  </si>
  <si>
    <t>Апрель</t>
  </si>
  <si>
    <t>Март</t>
  </si>
  <si>
    <t>Февраль</t>
  </si>
  <si>
    <t>Январь</t>
  </si>
  <si>
    <t>средств</t>
  </si>
  <si>
    <t>Наименование платежей</t>
  </si>
  <si>
    <t>Код</t>
  </si>
  <si>
    <t>Тип</t>
  </si>
  <si>
    <t>на 15.11.2014</t>
  </si>
  <si>
    <t>План доходов бюджета</t>
  </si>
  <si>
    <t>Приложение 1</t>
  </si>
  <si>
    <t>00010606033100000110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</si>
  <si>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</si>
  <si>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с организаций, обладающих земельным участком, расположенным в границах сельских поселений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</si>
  <si>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</si>
  <si>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</si>
  <si>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Дотации бюджетам сельских  поселений на выравнивание бюджетной обеспеченности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</si>
  <si>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</si>
  <si>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выполнение передаваемых полномочий субъектов Российской Федерации</t>
  </si>
  <si>
    <t>Межбюджетные трансферты 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состветствии с заключенными соглашениями</t>
  </si>
  <si>
    <t>00020240014100000151</t>
  </si>
  <si>
    <t>00020230024000000151</t>
  </si>
  <si>
    <t>00020230024100000151</t>
  </si>
  <si>
    <t>00020235118100000151</t>
  </si>
  <si>
    <t>00020235118000000151</t>
  </si>
  <si>
    <t>00020215001100000151</t>
  </si>
  <si>
    <t>00020210000000000151</t>
  </si>
  <si>
    <t>00020249999000000151</t>
  </si>
  <si>
    <t xml:space="preserve">Межбюджетные трансферты , передаваемые бюджетам сельских поселений </t>
  </si>
  <si>
    <t>25,6</t>
  </si>
  <si>
    <t>1696,8</t>
  </si>
  <si>
    <r>
      <t xml:space="preserve">    к решению №2   от 28.05.2019г. 27 - сессии Совета депутатов Таскаевского сельсовета Барабинского района Новосибирской области " Об исполнении бюджета Таскаевского сельсовета Барабинского района Новосибирской области за 2018                                                                    </t>
    </r>
    <r>
      <rPr>
        <b/>
        <sz val="10"/>
        <rFont val="Arial"/>
        <family val="2"/>
        <charset val="204"/>
      </rPr>
      <t>Доходы бюджета Таскаевского сельсовета Барабинского района на 2018год                                                                                                                                                                                                                                                                                                                                                              тыс.руб</t>
    </r>
  </si>
</sst>
</file>

<file path=xl/styles.xml><?xml version="1.0" encoding="utf-8"?>
<styleSheet xmlns="http://schemas.openxmlformats.org/spreadsheetml/2006/main">
  <numFmts count="5">
    <numFmt numFmtId="164" formatCode="#,##0.00;[Red]\-#,##0.00;0.00"/>
    <numFmt numFmtId="165" formatCode="000000000"/>
    <numFmt numFmtId="166" formatCode="0000000"/>
    <numFmt numFmtId="167" formatCode="00\.00\.00"/>
    <numFmt numFmtId="168" formatCode="#,##0.0;[Red]\-#,##0.0;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u/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i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40" fontId="4" fillId="0" borderId="1" xfId="1" applyNumberFormat="1" applyFont="1" applyFill="1" applyBorder="1" applyAlignment="1" applyProtection="1">
      <protection hidden="1"/>
    </xf>
    <xf numFmtId="40" fontId="4" fillId="0" borderId="3" xfId="1" applyNumberFormat="1" applyFont="1" applyFill="1" applyBorder="1" applyAlignment="1" applyProtection="1">
      <protection hidden="1"/>
    </xf>
    <xf numFmtId="40" fontId="4" fillId="0" borderId="5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166" fontId="2" fillId="0" borderId="0" xfId="1" applyNumberFormat="1" applyFont="1" applyFill="1" applyAlignment="1" applyProtection="1">
      <alignment horizontal="right"/>
      <protection hidden="1"/>
    </xf>
    <xf numFmtId="166" fontId="2" fillId="0" borderId="9" xfId="1" applyNumberFormat="1" applyFont="1" applyFill="1" applyBorder="1" applyAlignment="1" applyProtection="1">
      <alignment horizontal="right"/>
      <protection hidden="1"/>
    </xf>
    <xf numFmtId="166" fontId="2" fillId="0" borderId="8" xfId="1" applyNumberFormat="1" applyFont="1" applyFill="1" applyBorder="1" applyAlignment="1" applyProtection="1">
      <alignment horizontal="right"/>
      <protection hidden="1"/>
    </xf>
    <xf numFmtId="0" fontId="1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4" xfId="1" applyNumberFormat="1" applyFont="1" applyFill="1" applyBorder="1" applyAlignment="1" applyProtection="1">
      <alignment wrapText="1"/>
      <protection hidden="1"/>
    </xf>
    <xf numFmtId="0" fontId="2" fillId="0" borderId="15" xfId="1" applyNumberFormat="1" applyFont="1" applyFill="1" applyBorder="1" applyAlignment="1" applyProtection="1">
      <alignment horizontal="left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0" fontId="2" fillId="0" borderId="17" xfId="1" applyNumberFormat="1" applyFont="1" applyFill="1" applyBorder="1" applyAlignment="1" applyProtection="1">
      <alignment horizontal="right" wrapText="1"/>
      <protection hidden="1"/>
    </xf>
    <xf numFmtId="0" fontId="5" fillId="0" borderId="15" xfId="1" applyNumberFormat="1" applyFont="1" applyFill="1" applyBorder="1" applyAlignment="1" applyProtection="1">
      <alignment horizontal="left" wrapText="1"/>
      <protection hidden="1"/>
    </xf>
    <xf numFmtId="0" fontId="5" fillId="0" borderId="16" xfId="1" applyNumberFormat="1" applyFont="1" applyFill="1" applyBorder="1" applyAlignment="1" applyProtection="1">
      <alignment horizontal="left" wrapText="1"/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4" fillId="0" borderId="16" xfId="1" applyNumberFormat="1" applyFont="1" applyFill="1" applyBorder="1" applyAlignment="1" applyProtection="1">
      <alignment horizontal="left" wrapText="1"/>
      <protection hidden="1"/>
    </xf>
    <xf numFmtId="164" fontId="2" fillId="0" borderId="19" xfId="1" applyNumberFormat="1" applyFont="1" applyFill="1" applyBorder="1" applyAlignment="1" applyProtection="1">
      <alignment wrapText="1"/>
      <protection hidden="1"/>
    </xf>
    <xf numFmtId="0" fontId="6" fillId="0" borderId="20" xfId="1" applyNumberFormat="1" applyFont="1" applyFill="1" applyBorder="1" applyAlignment="1" applyProtection="1">
      <alignment horizontal="left" wrapText="1"/>
      <protection hidden="1"/>
    </xf>
    <xf numFmtId="0" fontId="6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23" xfId="1" applyNumberFormat="1" applyFont="1" applyFill="1" applyBorder="1" applyAlignment="1" applyProtection="1">
      <alignment horizontal="right" wrapText="1"/>
      <protection hidden="1"/>
    </xf>
    <xf numFmtId="0" fontId="4" fillId="0" borderId="7" xfId="1" applyNumberFormat="1" applyFont="1" applyFill="1" applyBorder="1" applyAlignment="1" applyProtection="1">
      <alignment horizontal="centerContinuous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26" xfId="1" applyNumberFormat="1" applyFont="1" applyFill="1" applyBorder="1" applyAlignment="1" applyProtection="1">
      <alignment horizontal="center" vertical="top" wrapText="1"/>
      <protection hidden="1"/>
    </xf>
    <xf numFmtId="0" fontId="4" fillId="0" borderId="25" xfId="1" applyNumberFormat="1" applyFont="1" applyFill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 applyProtection="1">
      <alignment horizontal="center" vertical="top" wrapText="1"/>
      <protection hidden="1"/>
    </xf>
    <xf numFmtId="0" fontId="4" fillId="0" borderId="27" xfId="1" applyNumberFormat="1" applyFont="1" applyFill="1" applyBorder="1" applyAlignment="1" applyProtection="1">
      <alignment horizontal="center" vertical="top" wrapText="1"/>
      <protection hidden="1"/>
    </xf>
    <xf numFmtId="0" fontId="4" fillId="0" borderId="28" xfId="1" applyNumberFormat="1" applyFont="1" applyFill="1" applyBorder="1" applyAlignment="1" applyProtection="1">
      <alignment horizontal="center" vertical="top" wrapText="1"/>
      <protection hidden="1"/>
    </xf>
    <xf numFmtId="0" fontId="4" fillId="0" borderId="25" xfId="1" applyNumberFormat="1" applyFont="1" applyFill="1" applyBorder="1" applyAlignment="1" applyProtection="1">
      <alignment vertical="center" wrapText="1"/>
      <protection hidden="1"/>
    </xf>
    <xf numFmtId="0" fontId="4" fillId="0" borderId="23" xfId="1" applyNumberFormat="1" applyFont="1" applyFill="1" applyBorder="1" applyAlignment="1" applyProtection="1">
      <alignment horizontal="centerContinuous" wrapText="1"/>
      <protection hidden="1"/>
    </xf>
    <xf numFmtId="0" fontId="4" fillId="0" borderId="23" xfId="1" applyNumberFormat="1" applyFont="1" applyFill="1" applyBorder="1" applyAlignment="1" applyProtection="1">
      <alignment horizontal="centerContinuous"/>
      <protection hidden="1"/>
    </xf>
    <xf numFmtId="0" fontId="4" fillId="0" borderId="29" xfId="1" applyNumberFormat="1" applyFont="1" applyFill="1" applyBorder="1" applyAlignment="1" applyProtection="1">
      <alignment horizontal="center" wrapText="1"/>
      <protection hidden="1"/>
    </xf>
    <xf numFmtId="0" fontId="4" fillId="0" borderId="30" xfId="1" applyNumberFormat="1" applyFont="1" applyFill="1" applyBorder="1" applyAlignment="1" applyProtection="1">
      <alignment horizontal="center" wrapText="1"/>
      <protection hidden="1"/>
    </xf>
    <xf numFmtId="0" fontId="4" fillId="0" borderId="31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168" fontId="6" fillId="0" borderId="20" xfId="1" applyNumberFormat="1" applyFont="1" applyFill="1" applyBorder="1" applyAlignment="1" applyProtection="1">
      <alignment wrapText="1"/>
      <protection hidden="1"/>
    </xf>
    <xf numFmtId="168" fontId="4" fillId="0" borderId="15" xfId="1" applyNumberFormat="1" applyFont="1" applyFill="1" applyBorder="1" applyAlignment="1" applyProtection="1">
      <alignment wrapText="1"/>
      <protection hidden="1"/>
    </xf>
    <xf numFmtId="168" fontId="5" fillId="0" borderId="15" xfId="1" applyNumberFormat="1" applyFont="1" applyFill="1" applyBorder="1" applyAlignment="1" applyProtection="1">
      <alignment wrapText="1"/>
      <protection hidden="1"/>
    </xf>
    <xf numFmtId="168" fontId="2" fillId="0" borderId="15" xfId="1" applyNumberFormat="1" applyFont="1" applyFill="1" applyBorder="1" applyAlignment="1" applyProtection="1">
      <alignment wrapText="1"/>
      <protection hidden="1"/>
    </xf>
    <xf numFmtId="49" fontId="2" fillId="0" borderId="16" xfId="1" applyNumberFormat="1" applyFont="1" applyFill="1" applyBorder="1" applyAlignment="1" applyProtection="1">
      <alignment horizontal="left" wrapText="1"/>
      <protection hidden="1"/>
    </xf>
    <xf numFmtId="49" fontId="5" fillId="0" borderId="16" xfId="1" applyNumberFormat="1" applyFont="1" applyFill="1" applyBorder="1" applyAlignment="1" applyProtection="1">
      <alignment horizontal="left" wrapText="1"/>
      <protection hidden="1"/>
    </xf>
    <xf numFmtId="49" fontId="8" fillId="0" borderId="16" xfId="1" applyNumberFormat="1" applyFont="1" applyFill="1" applyBorder="1" applyAlignment="1" applyProtection="1">
      <alignment horizontal="left" wrapText="1"/>
      <protection hidden="1"/>
    </xf>
    <xf numFmtId="0" fontId="2" fillId="0" borderId="33" xfId="1" applyNumberFormat="1" applyFont="1" applyFill="1" applyBorder="1" applyAlignment="1" applyProtection="1">
      <alignment horizontal="right" wrapText="1"/>
      <protection hidden="1"/>
    </xf>
    <xf numFmtId="0" fontId="2" fillId="0" borderId="34" xfId="1" applyNumberFormat="1" applyFont="1" applyFill="1" applyBorder="1" applyAlignment="1" applyProtection="1">
      <alignment horizontal="right" wrapText="1"/>
      <protection hidden="1"/>
    </xf>
    <xf numFmtId="167" fontId="2" fillId="0" borderId="35" xfId="1" applyNumberFormat="1" applyFont="1" applyFill="1" applyBorder="1" applyAlignment="1" applyProtection="1">
      <alignment wrapText="1"/>
      <protection hidden="1"/>
    </xf>
    <xf numFmtId="167" fontId="2" fillId="0" borderId="32" xfId="1" applyNumberFormat="1" applyFont="1" applyFill="1" applyBorder="1" applyAlignment="1" applyProtection="1">
      <alignment wrapText="1"/>
      <protection hidden="1"/>
    </xf>
    <xf numFmtId="164" fontId="2" fillId="0" borderId="35" xfId="1" applyNumberFormat="1" applyFont="1" applyFill="1" applyBorder="1" applyAlignment="1" applyProtection="1">
      <alignment wrapText="1"/>
      <protection hidden="1"/>
    </xf>
    <xf numFmtId="164" fontId="2" fillId="0" borderId="32" xfId="1" applyNumberFormat="1" applyFont="1" applyFill="1" applyBorder="1" applyAlignment="1" applyProtection="1">
      <alignment wrapText="1"/>
      <protection hidden="1"/>
    </xf>
    <xf numFmtId="164" fontId="2" fillId="0" borderId="36" xfId="1" applyNumberFormat="1" applyFont="1" applyFill="1" applyBorder="1" applyAlignment="1" applyProtection="1">
      <alignment wrapText="1"/>
      <protection hidden="1"/>
    </xf>
    <xf numFmtId="49" fontId="8" fillId="0" borderId="12" xfId="1" applyNumberFormat="1" applyFont="1" applyFill="1" applyBorder="1" applyAlignment="1" applyProtection="1">
      <alignment horizontal="left" wrapText="1"/>
      <protection hidden="1"/>
    </xf>
    <xf numFmtId="0" fontId="1" fillId="0" borderId="0" xfId="1" applyBorder="1"/>
    <xf numFmtId="49" fontId="8" fillId="0" borderId="0" xfId="1" applyNumberFormat="1" applyFont="1" applyFill="1" applyBorder="1" applyAlignment="1" applyProtection="1">
      <alignment horizontal="left" wrapText="1"/>
      <protection hidden="1"/>
    </xf>
    <xf numFmtId="0" fontId="2" fillId="0" borderId="32" xfId="1" applyNumberFormat="1" applyFont="1" applyFill="1" applyBorder="1" applyAlignment="1" applyProtection="1">
      <alignment horizontal="left" wrapText="1"/>
      <protection hidden="1"/>
    </xf>
    <xf numFmtId="165" fontId="2" fillId="0" borderId="0" xfId="1" applyNumberFormat="1" applyFont="1" applyFill="1" applyBorder="1" applyAlignment="1" applyProtection="1">
      <alignment wrapText="1"/>
      <protection hidden="1"/>
    </xf>
    <xf numFmtId="164" fontId="2" fillId="0" borderId="38" xfId="1" applyNumberFormat="1" applyFont="1" applyFill="1" applyBorder="1" applyAlignment="1" applyProtection="1">
      <alignment wrapText="1"/>
      <protection hidden="1"/>
    </xf>
    <xf numFmtId="168" fontId="2" fillId="0" borderId="9" xfId="1" applyNumberFormat="1" applyFont="1" applyFill="1" applyBorder="1" applyAlignment="1" applyProtection="1">
      <alignment wrapText="1"/>
      <protection hidden="1"/>
    </xf>
    <xf numFmtId="168" fontId="2" fillId="0" borderId="35" xfId="1" applyNumberFormat="1" applyFont="1" applyFill="1" applyBorder="1" applyAlignment="1" applyProtection="1">
      <alignment wrapText="1"/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168" fontId="2" fillId="0" borderId="26" xfId="1" applyNumberFormat="1" applyFont="1" applyFill="1" applyBorder="1" applyAlignment="1" applyProtection="1">
      <protection hidden="1"/>
    </xf>
    <xf numFmtId="40" fontId="4" fillId="0" borderId="37" xfId="1" applyNumberFormat="1" applyFont="1" applyFill="1" applyBorder="1" applyAlignment="1" applyProtection="1">
      <protection hidden="1"/>
    </xf>
    <xf numFmtId="38" fontId="4" fillId="0" borderId="7" xfId="1" applyNumberFormat="1" applyFont="1" applyFill="1" applyBorder="1" applyAlignment="1" applyProtection="1">
      <protection hidden="1"/>
    </xf>
    <xf numFmtId="38" fontId="4" fillId="0" borderId="9" xfId="1" applyNumberFormat="1" applyFont="1" applyFill="1" applyBorder="1" applyAlignment="1" applyProtection="1">
      <protection hidden="1"/>
    </xf>
    <xf numFmtId="38" fontId="4" fillId="0" borderId="15" xfId="1" applyNumberFormat="1" applyFont="1" applyFill="1" applyBorder="1" applyAlignment="1" applyProtection="1">
      <protection hidden="1"/>
    </xf>
    <xf numFmtId="164" fontId="2" fillId="0" borderId="39" xfId="1" applyNumberFormat="1" applyFont="1" applyFill="1" applyBorder="1" applyAlignment="1" applyProtection="1">
      <protection hidden="1"/>
    </xf>
    <xf numFmtId="167" fontId="2" fillId="0" borderId="3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horizontal="left" wrapText="1"/>
      <protection hidden="1"/>
    </xf>
    <xf numFmtId="0" fontId="4" fillId="0" borderId="9" xfId="1" applyNumberFormat="1" applyFont="1" applyFill="1" applyBorder="1" applyAlignment="1" applyProtection="1">
      <protection hidden="1"/>
    </xf>
    <xf numFmtId="49" fontId="8" fillId="0" borderId="15" xfId="1" applyNumberFormat="1" applyFont="1" applyFill="1" applyBorder="1" applyAlignment="1" applyProtection="1">
      <alignment wrapText="1"/>
      <protection hidden="1"/>
    </xf>
    <xf numFmtId="49" fontId="10" fillId="0" borderId="15" xfId="1" applyNumberFormat="1" applyFont="1" applyFill="1" applyBorder="1" applyAlignment="1" applyProtection="1">
      <alignment wrapText="1"/>
      <protection hidden="1"/>
    </xf>
    <xf numFmtId="2" fontId="10" fillId="0" borderId="9" xfId="1" applyNumberFormat="1" applyFont="1" applyFill="1" applyBorder="1" applyAlignment="1" applyProtection="1">
      <alignment wrapText="1"/>
      <protection hidden="1"/>
    </xf>
    <xf numFmtId="0" fontId="1" fillId="0" borderId="0" xfId="1" applyAlignment="1">
      <alignment wrapText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wrapText="1"/>
      <protection hidden="1"/>
    </xf>
    <xf numFmtId="164" fontId="2" fillId="0" borderId="15" xfId="1" applyNumberFormat="1" applyFont="1" applyFill="1" applyBorder="1" applyAlignment="1" applyProtection="1">
      <alignment wrapText="1"/>
      <protection hidden="1"/>
    </xf>
    <xf numFmtId="0" fontId="4" fillId="0" borderId="29" xfId="1" applyNumberFormat="1" applyFont="1" applyFill="1" applyBorder="1" applyAlignment="1" applyProtection="1">
      <alignment horizontal="center"/>
      <protection hidden="1"/>
    </xf>
    <xf numFmtId="0" fontId="4" fillId="0" borderId="27" xfId="1" applyNumberFormat="1" applyFont="1" applyFill="1" applyBorder="1" applyAlignment="1" applyProtection="1">
      <alignment horizontal="center"/>
      <protection hidden="1"/>
    </xf>
    <xf numFmtId="0" fontId="2" fillId="0" borderId="18" xfId="1" applyNumberFormat="1" applyFont="1" applyFill="1" applyBorder="1" applyAlignment="1" applyProtection="1">
      <alignment horizontal="right" wrapText="1"/>
      <protection hidden="1"/>
    </xf>
    <xf numFmtId="164" fontId="2" fillId="0" borderId="37" xfId="1" applyNumberFormat="1" applyFont="1" applyFill="1" applyBorder="1" applyAlignment="1" applyProtection="1">
      <alignment wrapText="1"/>
      <protection hidden="1"/>
    </xf>
    <xf numFmtId="167" fontId="5" fillId="0" borderId="9" xfId="1" applyNumberFormat="1" applyFont="1" applyFill="1" applyBorder="1" applyAlignment="1" applyProtection="1">
      <alignment wrapText="1"/>
      <protection hidden="1"/>
    </xf>
    <xf numFmtId="167" fontId="5" fillId="0" borderId="15" xfId="1" applyNumberFormat="1" applyFont="1" applyFill="1" applyBorder="1" applyAlignment="1" applyProtection="1">
      <alignment wrapText="1"/>
      <protection hidden="1"/>
    </xf>
    <xf numFmtId="164" fontId="5" fillId="0" borderId="9" xfId="1" applyNumberFormat="1" applyFont="1" applyFill="1" applyBorder="1" applyAlignment="1" applyProtection="1">
      <alignment wrapText="1"/>
      <protection hidden="1"/>
    </xf>
    <xf numFmtId="164" fontId="5" fillId="0" borderId="15" xfId="1" applyNumberFormat="1" applyFont="1" applyFill="1" applyBorder="1" applyAlignment="1" applyProtection="1">
      <alignment wrapText="1"/>
      <protection hidden="1"/>
    </xf>
    <xf numFmtId="0" fontId="5" fillId="0" borderId="18" xfId="1" applyNumberFormat="1" applyFont="1" applyFill="1" applyBorder="1" applyAlignment="1" applyProtection="1">
      <alignment horizontal="right" wrapText="1"/>
      <protection hidden="1"/>
    </xf>
    <xf numFmtId="0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5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2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4" fillId="0" borderId="18" xfId="1" applyNumberFormat="1" applyFont="1" applyFill="1" applyBorder="1" applyAlignment="1" applyProtection="1">
      <alignment horizontal="right" wrapText="1"/>
      <protection hidden="1"/>
    </xf>
    <xf numFmtId="167" fontId="4" fillId="0" borderId="9" xfId="1" applyNumberFormat="1" applyFont="1" applyFill="1" applyBorder="1" applyAlignment="1" applyProtection="1">
      <alignment wrapText="1"/>
      <protection hidden="1"/>
    </xf>
    <xf numFmtId="167" fontId="4" fillId="0" borderId="15" xfId="1" applyNumberFormat="1" applyFont="1" applyFill="1" applyBorder="1" applyAlignment="1" applyProtection="1">
      <alignment wrapText="1"/>
      <protection hidden="1"/>
    </xf>
    <xf numFmtId="164" fontId="4" fillId="0" borderId="9" xfId="1" applyNumberFormat="1" applyFont="1" applyFill="1" applyBorder="1" applyAlignment="1" applyProtection="1">
      <alignment wrapText="1"/>
      <protection hidden="1"/>
    </xf>
    <xf numFmtId="164" fontId="4" fillId="0" borderId="15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top" wrapText="1"/>
      <protection hidden="1"/>
    </xf>
    <xf numFmtId="0" fontId="8" fillId="0" borderId="4" xfId="1" applyNumberFormat="1" applyFont="1" applyFill="1" applyBorder="1" applyAlignment="1" applyProtection="1">
      <alignment horizontal="right" vertical="top" wrapText="1"/>
      <protection hidden="1"/>
    </xf>
    <xf numFmtId="0" fontId="6" fillId="0" borderId="24" xfId="1" applyNumberFormat="1" applyFont="1" applyFill="1" applyBorder="1" applyAlignment="1" applyProtection="1">
      <alignment horizontal="right" wrapText="1"/>
      <protection hidden="1"/>
    </xf>
    <xf numFmtId="167" fontId="6" fillId="0" borderId="21" xfId="1" applyNumberFormat="1" applyFont="1" applyFill="1" applyBorder="1" applyAlignment="1" applyProtection="1">
      <alignment wrapText="1"/>
      <protection hidden="1"/>
    </xf>
    <xf numFmtId="167" fontId="6" fillId="0" borderId="20" xfId="1" applyNumberFormat="1" applyFont="1" applyFill="1" applyBorder="1" applyAlignment="1" applyProtection="1">
      <alignment wrapText="1"/>
      <protection hidden="1"/>
    </xf>
    <xf numFmtId="164" fontId="6" fillId="0" borderId="21" xfId="1" applyNumberFormat="1" applyFont="1" applyFill="1" applyBorder="1" applyAlignment="1" applyProtection="1">
      <alignment wrapText="1"/>
      <protection hidden="1"/>
    </xf>
    <xf numFmtId="164" fontId="6" fillId="0" borderId="20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45"/>
  <sheetViews>
    <sheetView showGridLines="0" tabSelected="1" topLeftCell="A2" workbookViewId="0">
      <selection activeCell="AD11" sqref="AD11"/>
    </sheetView>
  </sheetViews>
  <sheetFormatPr defaultColWidth="9.140625" defaultRowHeight="12.75"/>
  <cols>
    <col min="1" max="1" width="0.28515625" style="1" customWidth="1"/>
    <col min="2" max="10" width="0" style="1" hidden="1" customWidth="1"/>
    <col min="11" max="11" width="20.28515625" style="1" customWidth="1"/>
    <col min="12" max="12" width="38.85546875" style="1" customWidth="1"/>
    <col min="13" max="16" width="0" style="1" hidden="1" customWidth="1"/>
    <col min="17" max="17" width="17.140625" style="1" customWidth="1"/>
    <col min="18" max="21" width="0" style="1" hidden="1" customWidth="1"/>
    <col min="22" max="22" width="0.7109375" style="1" customWidth="1"/>
    <col min="23" max="245" width="9.140625" style="1" customWidth="1"/>
    <col min="246" max="16384" width="9.140625" style="1"/>
  </cols>
  <sheetData>
    <row r="1" spans="1:27" ht="409.6" hidden="1" customHeight="1">
      <c r="A1" s="7"/>
      <c r="B1" s="7"/>
      <c r="C1" s="7"/>
      <c r="D1" s="7"/>
      <c r="E1" s="7"/>
      <c r="F1" s="7"/>
      <c r="G1" s="7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7" ht="26.25" customHeight="1">
      <c r="A2" s="54"/>
      <c r="B2" s="53"/>
      <c r="C2" s="53"/>
      <c r="D2" s="53"/>
      <c r="E2" s="53"/>
      <c r="F2" s="53"/>
      <c r="G2" s="53"/>
      <c r="H2" s="53"/>
      <c r="I2" s="51"/>
      <c r="J2" s="49"/>
      <c r="K2" s="111" t="s">
        <v>70</v>
      </c>
      <c r="L2" s="111"/>
      <c r="M2" s="111"/>
      <c r="N2" s="111"/>
      <c r="O2" s="111"/>
      <c r="P2" s="111"/>
      <c r="Q2" s="111"/>
      <c r="R2" s="4"/>
      <c r="S2" s="4"/>
      <c r="T2" s="4"/>
      <c r="U2" s="3"/>
      <c r="V2" s="2"/>
    </row>
    <row r="3" spans="1:27" ht="40.15" customHeight="1">
      <c r="A3" s="54"/>
      <c r="B3" s="53"/>
      <c r="C3" s="53"/>
      <c r="D3" s="53"/>
      <c r="E3" s="53"/>
      <c r="F3" s="53"/>
      <c r="G3" s="53"/>
      <c r="H3" s="53"/>
      <c r="I3" s="51"/>
      <c r="J3" s="49"/>
      <c r="K3" s="118" t="s">
        <v>91</v>
      </c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2"/>
    </row>
    <row r="4" spans="1:27" ht="0.75" customHeight="1">
      <c r="A4" s="52" t="s">
        <v>69</v>
      </c>
      <c r="B4" s="52"/>
      <c r="C4" s="52"/>
      <c r="D4" s="52"/>
      <c r="E4" s="52"/>
      <c r="F4" s="52"/>
      <c r="G4" s="52"/>
      <c r="H4" s="52"/>
      <c r="I4" s="50"/>
      <c r="J4" s="50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2"/>
    </row>
    <row r="5" spans="1:27" ht="12.75" hidden="1" customHeight="1">
      <c r="A5" s="52" t="s">
        <v>68</v>
      </c>
      <c r="B5" s="52"/>
      <c r="C5" s="52"/>
      <c r="D5" s="52"/>
      <c r="E5" s="52"/>
      <c r="F5" s="52"/>
      <c r="G5" s="52"/>
      <c r="H5" s="52"/>
      <c r="I5" s="50"/>
      <c r="J5" s="50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2"/>
    </row>
    <row r="6" spans="1:27" ht="50.25" customHeight="1" thickBot="1">
      <c r="A6" s="52"/>
      <c r="B6" s="52"/>
      <c r="C6" s="52"/>
      <c r="D6" s="52"/>
      <c r="E6" s="52"/>
      <c r="F6" s="52"/>
      <c r="G6" s="52"/>
      <c r="H6" s="52"/>
      <c r="I6" s="50"/>
      <c r="J6" s="50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2"/>
      <c r="AA6" s="90"/>
    </row>
    <row r="7" spans="1:27" ht="0.6" customHeight="1" thickBot="1">
      <c r="A7" s="7"/>
      <c r="B7" s="7"/>
      <c r="C7" s="7"/>
      <c r="D7" s="7"/>
      <c r="E7" s="7"/>
      <c r="F7" s="7"/>
      <c r="G7" s="7"/>
      <c r="H7" s="4"/>
      <c r="I7" s="4"/>
      <c r="J7" s="4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2"/>
    </row>
    <row r="8" spans="1:27" ht="13.5" customHeight="1">
      <c r="A8" s="14"/>
      <c r="B8" s="46"/>
      <c r="C8" s="46"/>
      <c r="D8" s="46"/>
      <c r="E8" s="46"/>
      <c r="F8" s="46"/>
      <c r="G8" s="46"/>
      <c r="H8" s="46"/>
      <c r="I8" s="46"/>
      <c r="J8" s="48"/>
      <c r="K8" s="46"/>
      <c r="L8" s="47"/>
      <c r="M8" s="46" t="s">
        <v>67</v>
      </c>
      <c r="N8" s="44"/>
      <c r="O8" s="44"/>
      <c r="P8" s="45"/>
      <c r="Q8" s="95"/>
      <c r="R8" s="45"/>
      <c r="S8" s="45"/>
      <c r="T8" s="45"/>
      <c r="U8" s="44"/>
      <c r="V8" s="2"/>
    </row>
    <row r="9" spans="1:27" ht="17.25" customHeight="1" thickBot="1">
      <c r="A9" s="14"/>
      <c r="B9" s="43"/>
      <c r="C9" s="43"/>
      <c r="D9" s="43"/>
      <c r="E9" s="43"/>
      <c r="F9" s="43"/>
      <c r="G9" s="43"/>
      <c r="H9" s="43"/>
      <c r="I9" s="43"/>
      <c r="J9" s="42" t="s">
        <v>66</v>
      </c>
      <c r="K9" s="41" t="s">
        <v>66</v>
      </c>
      <c r="L9" s="40" t="s">
        <v>65</v>
      </c>
      <c r="M9" s="39" t="s">
        <v>64</v>
      </c>
      <c r="N9" s="38" t="s">
        <v>63</v>
      </c>
      <c r="O9" s="38" t="s">
        <v>62</v>
      </c>
      <c r="P9" s="37" t="s">
        <v>61</v>
      </c>
      <c r="Q9" s="96"/>
      <c r="R9" s="36" t="s">
        <v>60</v>
      </c>
      <c r="S9" s="36" t="s">
        <v>59</v>
      </c>
      <c r="T9" s="36" t="s">
        <v>58</v>
      </c>
      <c r="U9" s="35" t="s">
        <v>57</v>
      </c>
      <c r="V9" s="2"/>
    </row>
    <row r="10" spans="1:27" ht="15" customHeight="1">
      <c r="A10" s="14"/>
      <c r="B10" s="120" t="s">
        <v>2</v>
      </c>
      <c r="C10" s="120"/>
      <c r="D10" s="120"/>
      <c r="E10" s="120"/>
      <c r="F10" s="120"/>
      <c r="G10" s="120"/>
      <c r="H10" s="120"/>
      <c r="I10" s="120"/>
      <c r="J10" s="34" t="s">
        <v>2</v>
      </c>
      <c r="K10" s="33" t="s">
        <v>2</v>
      </c>
      <c r="L10" s="32" t="s">
        <v>56</v>
      </c>
      <c r="M10" s="121"/>
      <c r="N10" s="121"/>
      <c r="O10" s="121"/>
      <c r="P10" s="122"/>
      <c r="Q10" s="55"/>
      <c r="R10" s="123"/>
      <c r="S10" s="123"/>
      <c r="T10" s="124"/>
      <c r="U10" s="31"/>
      <c r="V10" s="20"/>
    </row>
    <row r="11" spans="1:27" ht="33.75" customHeight="1">
      <c r="A11" s="14"/>
      <c r="B11" s="113" t="s">
        <v>55</v>
      </c>
      <c r="C11" s="113"/>
      <c r="D11" s="113"/>
      <c r="E11" s="113"/>
      <c r="F11" s="113"/>
      <c r="G11" s="113"/>
      <c r="H11" s="113"/>
      <c r="I11" s="113"/>
      <c r="J11" s="26" t="s">
        <v>55</v>
      </c>
      <c r="K11" s="30" t="s">
        <v>55</v>
      </c>
      <c r="L11" s="29" t="s">
        <v>54</v>
      </c>
      <c r="M11" s="114"/>
      <c r="N11" s="114"/>
      <c r="O11" s="114"/>
      <c r="P11" s="115"/>
      <c r="Q11" s="88" t="s">
        <v>90</v>
      </c>
      <c r="R11" s="116"/>
      <c r="S11" s="116"/>
      <c r="T11" s="117"/>
      <c r="U11" s="23"/>
      <c r="V11" s="20"/>
    </row>
    <row r="12" spans="1:27" ht="15" customHeight="1">
      <c r="A12" s="14"/>
      <c r="B12" s="103" t="s">
        <v>53</v>
      </c>
      <c r="C12" s="103"/>
      <c r="D12" s="103"/>
      <c r="E12" s="103"/>
      <c r="F12" s="103"/>
      <c r="G12" s="103"/>
      <c r="H12" s="103"/>
      <c r="I12" s="103"/>
      <c r="J12" s="26" t="s">
        <v>49</v>
      </c>
      <c r="K12" s="28" t="s">
        <v>53</v>
      </c>
      <c r="L12" s="27" t="s">
        <v>52</v>
      </c>
      <c r="M12" s="99"/>
      <c r="N12" s="99"/>
      <c r="O12" s="99"/>
      <c r="P12" s="100"/>
      <c r="Q12" s="57">
        <f>Q13</f>
        <v>680.1</v>
      </c>
      <c r="R12" s="101"/>
      <c r="S12" s="101"/>
      <c r="T12" s="102"/>
      <c r="U12" s="23"/>
      <c r="V12" s="20"/>
    </row>
    <row r="13" spans="1:27" ht="15" customHeight="1">
      <c r="A13" s="14"/>
      <c r="B13" s="97" t="s">
        <v>51</v>
      </c>
      <c r="C13" s="97"/>
      <c r="D13" s="97"/>
      <c r="E13" s="97"/>
      <c r="F13" s="97"/>
      <c r="G13" s="97"/>
      <c r="H13" s="97"/>
      <c r="I13" s="97"/>
      <c r="J13" s="26" t="s">
        <v>49</v>
      </c>
      <c r="K13" s="25" t="s">
        <v>51</v>
      </c>
      <c r="L13" s="24" t="s">
        <v>50</v>
      </c>
      <c r="M13" s="91"/>
      <c r="N13" s="91"/>
      <c r="O13" s="91"/>
      <c r="P13" s="92"/>
      <c r="Q13" s="58">
        <f>Q14</f>
        <v>680.1</v>
      </c>
      <c r="R13" s="93"/>
      <c r="S13" s="93"/>
      <c r="T13" s="94"/>
      <c r="U13" s="23"/>
      <c r="V13" s="20"/>
    </row>
    <row r="14" spans="1:27" ht="57.6" customHeight="1">
      <c r="A14" s="14"/>
      <c r="B14" s="97" t="s">
        <v>49</v>
      </c>
      <c r="C14" s="97"/>
      <c r="D14" s="97"/>
      <c r="E14" s="97"/>
      <c r="F14" s="97"/>
      <c r="G14" s="97"/>
      <c r="H14" s="97"/>
      <c r="I14" s="97"/>
      <c r="J14" s="26" t="s">
        <v>49</v>
      </c>
      <c r="K14" s="25" t="s">
        <v>49</v>
      </c>
      <c r="L14" s="24" t="s">
        <v>48</v>
      </c>
      <c r="M14" s="91"/>
      <c r="N14" s="91"/>
      <c r="O14" s="91"/>
      <c r="P14" s="92"/>
      <c r="Q14" s="58">
        <v>680.1</v>
      </c>
      <c r="R14" s="93"/>
      <c r="S14" s="93"/>
      <c r="T14" s="94"/>
      <c r="U14" s="23"/>
      <c r="V14" s="20"/>
    </row>
    <row r="15" spans="1:27" ht="32.25" customHeight="1">
      <c r="A15" s="14"/>
      <c r="B15" s="103" t="s">
        <v>47</v>
      </c>
      <c r="C15" s="103"/>
      <c r="D15" s="103"/>
      <c r="E15" s="103"/>
      <c r="F15" s="103"/>
      <c r="G15" s="103"/>
      <c r="H15" s="103"/>
      <c r="I15" s="103"/>
      <c r="J15" s="26" t="s">
        <v>43</v>
      </c>
      <c r="K15" s="28" t="s">
        <v>47</v>
      </c>
      <c r="L15" s="27" t="s">
        <v>46</v>
      </c>
      <c r="M15" s="99"/>
      <c r="N15" s="99"/>
      <c r="O15" s="99"/>
      <c r="P15" s="100"/>
      <c r="Q15" s="57">
        <f>Q16</f>
        <v>670.99999999999989</v>
      </c>
      <c r="R15" s="101"/>
      <c r="S15" s="101"/>
      <c r="T15" s="102"/>
      <c r="U15" s="23"/>
      <c r="V15" s="20"/>
    </row>
    <row r="16" spans="1:27" ht="43.5" customHeight="1">
      <c r="A16" s="14"/>
      <c r="B16" s="97" t="s">
        <v>45</v>
      </c>
      <c r="C16" s="97"/>
      <c r="D16" s="97"/>
      <c r="E16" s="97"/>
      <c r="F16" s="97"/>
      <c r="G16" s="97"/>
      <c r="H16" s="97"/>
      <c r="I16" s="97"/>
      <c r="J16" s="26" t="s">
        <v>43</v>
      </c>
      <c r="K16" s="25" t="s">
        <v>45</v>
      </c>
      <c r="L16" s="24" t="s">
        <v>44</v>
      </c>
      <c r="M16" s="91"/>
      <c r="N16" s="91"/>
      <c r="O16" s="91"/>
      <c r="P16" s="92"/>
      <c r="Q16" s="58">
        <f>Q17+Q18+Q19+Q20</f>
        <v>670.99999999999989</v>
      </c>
      <c r="R16" s="93"/>
      <c r="S16" s="93"/>
      <c r="T16" s="94"/>
      <c r="U16" s="23"/>
      <c r="V16" s="20"/>
    </row>
    <row r="17" spans="1:27" ht="67.5">
      <c r="A17" s="14"/>
      <c r="B17" s="97" t="s">
        <v>42</v>
      </c>
      <c r="C17" s="97"/>
      <c r="D17" s="97"/>
      <c r="E17" s="97"/>
      <c r="F17" s="97"/>
      <c r="G17" s="97"/>
      <c r="H17" s="97"/>
      <c r="I17" s="97"/>
      <c r="J17" s="26" t="s">
        <v>42</v>
      </c>
      <c r="K17" s="25" t="s">
        <v>42</v>
      </c>
      <c r="L17" s="24" t="s">
        <v>41</v>
      </c>
      <c r="M17" s="91"/>
      <c r="N17" s="91"/>
      <c r="O17" s="91"/>
      <c r="P17" s="92"/>
      <c r="Q17" s="58">
        <v>298</v>
      </c>
      <c r="R17" s="93"/>
      <c r="S17" s="93"/>
      <c r="T17" s="94"/>
      <c r="U17" s="23"/>
      <c r="V17" s="20"/>
    </row>
    <row r="18" spans="1:27" ht="78.75">
      <c r="A18" s="14"/>
      <c r="B18" s="97" t="s">
        <v>40</v>
      </c>
      <c r="C18" s="97"/>
      <c r="D18" s="97"/>
      <c r="E18" s="97"/>
      <c r="F18" s="97"/>
      <c r="G18" s="97"/>
      <c r="H18" s="97"/>
      <c r="I18" s="97"/>
      <c r="J18" s="26" t="s">
        <v>40</v>
      </c>
      <c r="K18" s="25" t="s">
        <v>40</v>
      </c>
      <c r="L18" s="24" t="s">
        <v>39</v>
      </c>
      <c r="M18" s="91"/>
      <c r="N18" s="91"/>
      <c r="O18" s="91"/>
      <c r="P18" s="92"/>
      <c r="Q18" s="58">
        <v>2.9</v>
      </c>
      <c r="R18" s="93"/>
      <c r="S18" s="93"/>
      <c r="T18" s="94"/>
      <c r="U18" s="23"/>
      <c r="V18" s="20"/>
    </row>
    <row r="19" spans="1:27" ht="63.75" customHeight="1">
      <c r="A19" s="14"/>
      <c r="B19" s="97" t="s">
        <v>38</v>
      </c>
      <c r="C19" s="97"/>
      <c r="D19" s="97"/>
      <c r="E19" s="97"/>
      <c r="F19" s="97"/>
      <c r="G19" s="97"/>
      <c r="H19" s="97"/>
      <c r="I19" s="97"/>
      <c r="J19" s="26" t="s">
        <v>38</v>
      </c>
      <c r="K19" s="25" t="s">
        <v>38</v>
      </c>
      <c r="L19" s="24" t="s">
        <v>37</v>
      </c>
      <c r="M19" s="91"/>
      <c r="N19" s="91"/>
      <c r="O19" s="91"/>
      <c r="P19" s="92"/>
      <c r="Q19" s="58">
        <v>437.2</v>
      </c>
      <c r="R19" s="93"/>
      <c r="S19" s="93"/>
      <c r="T19" s="94"/>
      <c r="U19" s="23"/>
      <c r="V19" s="20"/>
    </row>
    <row r="20" spans="1:27" ht="63.75" customHeight="1">
      <c r="A20" s="14"/>
      <c r="B20" s="97" t="s">
        <v>36</v>
      </c>
      <c r="C20" s="97"/>
      <c r="D20" s="97"/>
      <c r="E20" s="97"/>
      <c r="F20" s="97"/>
      <c r="G20" s="97"/>
      <c r="H20" s="97"/>
      <c r="I20" s="97"/>
      <c r="J20" s="26" t="s">
        <v>36</v>
      </c>
      <c r="K20" s="25" t="s">
        <v>36</v>
      </c>
      <c r="L20" s="24" t="s">
        <v>35</v>
      </c>
      <c r="M20" s="91"/>
      <c r="N20" s="91"/>
      <c r="O20" s="91"/>
      <c r="P20" s="92"/>
      <c r="Q20" s="58">
        <v>-67.099999999999994</v>
      </c>
      <c r="R20" s="93"/>
      <c r="S20" s="93"/>
      <c r="T20" s="94"/>
      <c r="U20" s="23"/>
      <c r="V20" s="20"/>
    </row>
    <row r="21" spans="1:27" ht="33.75">
      <c r="A21" s="14"/>
      <c r="B21" s="103" t="s">
        <v>34</v>
      </c>
      <c r="C21" s="103"/>
      <c r="D21" s="103"/>
      <c r="E21" s="103"/>
      <c r="F21" s="103"/>
      <c r="G21" s="103"/>
      <c r="H21" s="103"/>
      <c r="I21" s="103"/>
      <c r="J21" s="26" t="s">
        <v>30</v>
      </c>
      <c r="K21" s="28" t="s">
        <v>34</v>
      </c>
      <c r="L21" s="27" t="s">
        <v>33</v>
      </c>
      <c r="M21" s="99"/>
      <c r="N21" s="99"/>
      <c r="O21" s="99"/>
      <c r="P21" s="100"/>
      <c r="Q21" s="57" t="str">
        <f>Q22</f>
        <v>25,6</v>
      </c>
      <c r="R21" s="101"/>
      <c r="S21" s="101"/>
      <c r="T21" s="102"/>
      <c r="U21" s="23"/>
      <c r="V21" s="20"/>
    </row>
    <row r="22" spans="1:27" ht="18.75" customHeight="1">
      <c r="A22" s="14"/>
      <c r="B22" s="97" t="s">
        <v>32</v>
      </c>
      <c r="C22" s="97"/>
      <c r="D22" s="97"/>
      <c r="E22" s="97"/>
      <c r="F22" s="97"/>
      <c r="G22" s="97"/>
      <c r="H22" s="97"/>
      <c r="I22" s="97"/>
      <c r="J22" s="26" t="s">
        <v>30</v>
      </c>
      <c r="K22" s="25" t="s">
        <v>32</v>
      </c>
      <c r="L22" s="24" t="s">
        <v>31</v>
      </c>
      <c r="M22" s="91"/>
      <c r="N22" s="91"/>
      <c r="O22" s="91"/>
      <c r="P22" s="92"/>
      <c r="Q22" s="58" t="str">
        <f>Q23</f>
        <v>25,6</v>
      </c>
      <c r="R22" s="93"/>
      <c r="S22" s="93"/>
      <c r="T22" s="94"/>
      <c r="U22" s="23"/>
      <c r="V22" s="20"/>
    </row>
    <row r="23" spans="1:27" ht="15" customHeight="1">
      <c r="A23" s="14"/>
      <c r="B23" s="97" t="s">
        <v>30</v>
      </c>
      <c r="C23" s="97"/>
      <c r="D23" s="97"/>
      <c r="E23" s="97"/>
      <c r="F23" s="97"/>
      <c r="G23" s="97"/>
      <c r="H23" s="97"/>
      <c r="I23" s="97"/>
      <c r="J23" s="26" t="s">
        <v>30</v>
      </c>
      <c r="K23" s="59" t="s">
        <v>30</v>
      </c>
      <c r="L23" s="24" t="s">
        <v>29</v>
      </c>
      <c r="M23" s="91"/>
      <c r="N23" s="91"/>
      <c r="O23" s="91"/>
      <c r="P23" s="92"/>
      <c r="Q23" s="87" t="s">
        <v>89</v>
      </c>
      <c r="R23" s="93"/>
      <c r="S23" s="93"/>
      <c r="T23" s="94"/>
      <c r="U23" s="23"/>
      <c r="V23" s="20"/>
    </row>
    <row r="24" spans="1:27" ht="15" customHeight="1">
      <c r="A24" s="14"/>
      <c r="B24" s="103" t="s">
        <v>28</v>
      </c>
      <c r="C24" s="103"/>
      <c r="D24" s="103"/>
      <c r="E24" s="103"/>
      <c r="F24" s="103"/>
      <c r="G24" s="103"/>
      <c r="H24" s="103"/>
      <c r="I24" s="103"/>
      <c r="J24" s="26" t="s">
        <v>28</v>
      </c>
      <c r="K24" s="60" t="s">
        <v>28</v>
      </c>
      <c r="L24" s="27" t="s">
        <v>27</v>
      </c>
      <c r="M24" s="99"/>
      <c r="N24" s="99"/>
      <c r="O24" s="99"/>
      <c r="P24" s="100"/>
      <c r="Q24" s="57">
        <f>Q25+Q27</f>
        <v>320.10000000000002</v>
      </c>
      <c r="R24" s="101"/>
      <c r="S24" s="101"/>
      <c r="T24" s="102"/>
      <c r="U24" s="23"/>
      <c r="V24" s="20"/>
    </row>
    <row r="25" spans="1:27" ht="15" customHeight="1">
      <c r="A25" s="14"/>
      <c r="B25" s="97" t="s">
        <v>26</v>
      </c>
      <c r="C25" s="97"/>
      <c r="D25" s="97"/>
      <c r="E25" s="97"/>
      <c r="F25" s="97"/>
      <c r="G25" s="97"/>
      <c r="H25" s="97"/>
      <c r="I25" s="97"/>
      <c r="J25" s="26" t="s">
        <v>24</v>
      </c>
      <c r="K25" s="59" t="s">
        <v>26</v>
      </c>
      <c r="L25" s="24" t="s">
        <v>25</v>
      </c>
      <c r="M25" s="91"/>
      <c r="N25" s="91"/>
      <c r="O25" s="91"/>
      <c r="P25" s="92"/>
      <c r="Q25" s="58">
        <f>Q26</f>
        <v>48.8</v>
      </c>
      <c r="R25" s="93"/>
      <c r="S25" s="93"/>
      <c r="T25" s="94"/>
      <c r="U25" s="23"/>
      <c r="V25" s="20"/>
    </row>
    <row r="26" spans="1:27" ht="42.75" customHeight="1">
      <c r="A26" s="14"/>
      <c r="B26" s="97" t="s">
        <v>24</v>
      </c>
      <c r="C26" s="97"/>
      <c r="D26" s="97"/>
      <c r="E26" s="97"/>
      <c r="F26" s="97"/>
      <c r="G26" s="97"/>
      <c r="H26" s="97"/>
      <c r="I26" s="97"/>
      <c r="J26" s="26" t="s">
        <v>24</v>
      </c>
      <c r="K26" s="59" t="s">
        <v>24</v>
      </c>
      <c r="L26" s="24" t="s">
        <v>72</v>
      </c>
      <c r="M26" s="91"/>
      <c r="N26" s="91"/>
      <c r="O26" s="91"/>
      <c r="P26" s="92"/>
      <c r="Q26" s="58">
        <v>48.8</v>
      </c>
      <c r="R26" s="93"/>
      <c r="S26" s="93"/>
      <c r="T26" s="94"/>
      <c r="U26" s="23"/>
      <c r="V26" s="20"/>
      <c r="Y26" s="70"/>
      <c r="Z26" s="70"/>
      <c r="AA26" s="70"/>
    </row>
    <row r="27" spans="1:27" ht="15" customHeight="1">
      <c r="A27" s="14"/>
      <c r="B27" s="97" t="s">
        <v>22</v>
      </c>
      <c r="C27" s="97"/>
      <c r="D27" s="97"/>
      <c r="E27" s="97"/>
      <c r="F27" s="97"/>
      <c r="G27" s="97"/>
      <c r="H27" s="97"/>
      <c r="I27" s="97"/>
      <c r="J27" s="26" t="s">
        <v>23</v>
      </c>
      <c r="K27" s="59" t="s">
        <v>22</v>
      </c>
      <c r="L27" s="24" t="s">
        <v>21</v>
      </c>
      <c r="M27" s="91"/>
      <c r="N27" s="91"/>
      <c r="O27" s="91"/>
      <c r="P27" s="92"/>
      <c r="Q27" s="58">
        <f>Q28+Q29</f>
        <v>271.3</v>
      </c>
      <c r="R27" s="93"/>
      <c r="S27" s="93"/>
      <c r="T27" s="94"/>
      <c r="U27" s="23"/>
      <c r="V27" s="20"/>
      <c r="Y27" s="70"/>
      <c r="Z27" s="71"/>
      <c r="AA27" s="70"/>
    </row>
    <row r="28" spans="1:27" ht="42.75" customHeight="1">
      <c r="A28" s="14"/>
      <c r="B28" s="97" t="s">
        <v>20</v>
      </c>
      <c r="C28" s="97"/>
      <c r="D28" s="97"/>
      <c r="E28" s="97"/>
      <c r="F28" s="97"/>
      <c r="G28" s="97"/>
      <c r="H28" s="97"/>
      <c r="I28" s="97"/>
      <c r="J28" s="26" t="s">
        <v>19</v>
      </c>
      <c r="K28" s="61" t="s">
        <v>71</v>
      </c>
      <c r="L28" s="24" t="s">
        <v>73</v>
      </c>
      <c r="M28" s="91"/>
      <c r="N28" s="91"/>
      <c r="O28" s="91"/>
      <c r="P28" s="92"/>
      <c r="Q28" s="58">
        <v>16.399999999999999</v>
      </c>
      <c r="R28" s="93"/>
      <c r="S28" s="93"/>
      <c r="T28" s="94"/>
      <c r="U28" s="23"/>
      <c r="V28" s="20"/>
      <c r="Y28" s="70"/>
      <c r="Z28" s="70"/>
      <c r="AA28" s="70"/>
    </row>
    <row r="29" spans="1:27" ht="40.9" customHeight="1">
      <c r="A29" s="14"/>
      <c r="B29" s="97" t="s">
        <v>19</v>
      </c>
      <c r="C29" s="97"/>
      <c r="D29" s="97"/>
      <c r="E29" s="97"/>
      <c r="F29" s="97"/>
      <c r="G29" s="97"/>
      <c r="H29" s="97"/>
      <c r="I29" s="97"/>
      <c r="J29" s="26" t="s">
        <v>19</v>
      </c>
      <c r="K29" s="61" t="s">
        <v>74</v>
      </c>
      <c r="L29" s="24" t="s">
        <v>75</v>
      </c>
      <c r="M29" s="91"/>
      <c r="N29" s="91"/>
      <c r="O29" s="91"/>
      <c r="P29" s="92"/>
      <c r="Q29" s="58">
        <v>254.9</v>
      </c>
      <c r="R29" s="93"/>
      <c r="S29" s="93"/>
      <c r="T29" s="94"/>
      <c r="U29" s="23"/>
      <c r="V29" s="20"/>
    </row>
    <row r="30" spans="1:27" ht="15" customHeight="1">
      <c r="A30" s="14"/>
      <c r="B30" s="113" t="s">
        <v>18</v>
      </c>
      <c r="C30" s="113"/>
      <c r="D30" s="113"/>
      <c r="E30" s="113"/>
      <c r="F30" s="113"/>
      <c r="G30" s="113"/>
      <c r="H30" s="113"/>
      <c r="I30" s="113"/>
      <c r="J30" s="26" t="s">
        <v>16</v>
      </c>
      <c r="K30" s="30" t="s">
        <v>18</v>
      </c>
      <c r="L30" s="29" t="s">
        <v>17</v>
      </c>
      <c r="M30" s="114"/>
      <c r="N30" s="114"/>
      <c r="O30" s="114"/>
      <c r="P30" s="115"/>
      <c r="Q30" s="56">
        <f>Q31</f>
        <v>24443.3</v>
      </c>
      <c r="R30" s="116"/>
      <c r="S30" s="116"/>
      <c r="T30" s="117"/>
      <c r="U30" s="23"/>
      <c r="V30" s="20"/>
    </row>
    <row r="31" spans="1:27" ht="21.75" customHeight="1">
      <c r="A31" s="14"/>
      <c r="B31" s="103" t="s">
        <v>16</v>
      </c>
      <c r="C31" s="103"/>
      <c r="D31" s="103"/>
      <c r="E31" s="103"/>
      <c r="F31" s="103"/>
      <c r="G31" s="103"/>
      <c r="H31" s="103"/>
      <c r="I31" s="103"/>
      <c r="J31" s="26" t="s">
        <v>16</v>
      </c>
      <c r="K31" s="28" t="s">
        <v>16</v>
      </c>
      <c r="L31" s="27" t="s">
        <v>15</v>
      </c>
      <c r="M31" s="99"/>
      <c r="N31" s="99"/>
      <c r="O31" s="99"/>
      <c r="P31" s="100"/>
      <c r="Q31" s="57">
        <f>Q32+Q35+Q37+Q39+Q40</f>
        <v>24443.3</v>
      </c>
      <c r="R31" s="101"/>
      <c r="S31" s="101"/>
      <c r="T31" s="102"/>
      <c r="U31" s="23"/>
      <c r="V31" s="20"/>
    </row>
    <row r="32" spans="1:27" ht="21.75" customHeight="1">
      <c r="A32" s="14"/>
      <c r="B32" s="97" t="s">
        <v>14</v>
      </c>
      <c r="C32" s="97"/>
      <c r="D32" s="97"/>
      <c r="E32" s="97"/>
      <c r="F32" s="97"/>
      <c r="G32" s="97"/>
      <c r="H32" s="97"/>
      <c r="I32" s="97"/>
      <c r="J32" s="26" t="s">
        <v>10</v>
      </c>
      <c r="K32" s="61" t="s">
        <v>86</v>
      </c>
      <c r="L32" s="24" t="s">
        <v>13</v>
      </c>
      <c r="M32" s="91"/>
      <c r="N32" s="91"/>
      <c r="O32" s="91"/>
      <c r="P32" s="92"/>
      <c r="Q32" s="58">
        <f>Q33</f>
        <v>4739.3999999999996</v>
      </c>
      <c r="R32" s="93"/>
      <c r="S32" s="93"/>
      <c r="T32" s="94"/>
      <c r="U32" s="23"/>
      <c r="V32" s="20"/>
    </row>
    <row r="33" spans="1:22" ht="21.75" customHeight="1">
      <c r="A33" s="14"/>
      <c r="B33" s="97" t="s">
        <v>12</v>
      </c>
      <c r="C33" s="97"/>
      <c r="D33" s="97"/>
      <c r="E33" s="97"/>
      <c r="F33" s="97"/>
      <c r="G33" s="97"/>
      <c r="H33" s="97"/>
      <c r="I33" s="97"/>
      <c r="J33" s="26" t="s">
        <v>10</v>
      </c>
      <c r="K33" s="61" t="s">
        <v>86</v>
      </c>
      <c r="L33" s="24" t="s">
        <v>11</v>
      </c>
      <c r="M33" s="91"/>
      <c r="N33" s="91"/>
      <c r="O33" s="91"/>
      <c r="P33" s="92"/>
      <c r="Q33" s="58">
        <f>Q34</f>
        <v>4739.3999999999996</v>
      </c>
      <c r="R33" s="93"/>
      <c r="S33" s="93"/>
      <c r="T33" s="94"/>
      <c r="U33" s="23"/>
      <c r="V33" s="20"/>
    </row>
    <row r="34" spans="1:22" ht="21.75" customHeight="1">
      <c r="A34" s="14"/>
      <c r="B34" s="97" t="s">
        <v>10</v>
      </c>
      <c r="C34" s="97"/>
      <c r="D34" s="97"/>
      <c r="E34" s="97"/>
      <c r="F34" s="97"/>
      <c r="G34" s="97"/>
      <c r="H34" s="97"/>
      <c r="I34" s="97"/>
      <c r="J34" s="26" t="s">
        <v>10</v>
      </c>
      <c r="K34" s="61" t="s">
        <v>85</v>
      </c>
      <c r="L34" s="24" t="s">
        <v>76</v>
      </c>
      <c r="M34" s="91"/>
      <c r="N34" s="91"/>
      <c r="O34" s="91"/>
      <c r="P34" s="92"/>
      <c r="Q34" s="58">
        <v>4739.3999999999996</v>
      </c>
      <c r="R34" s="93"/>
      <c r="S34" s="93"/>
      <c r="T34" s="94"/>
      <c r="U34" s="23"/>
      <c r="V34" s="20"/>
    </row>
    <row r="35" spans="1:22" ht="21.75" customHeight="1">
      <c r="A35" s="14"/>
      <c r="B35" s="97" t="s">
        <v>8</v>
      </c>
      <c r="C35" s="97"/>
      <c r="D35" s="97"/>
      <c r="E35" s="97"/>
      <c r="F35" s="97"/>
      <c r="G35" s="97"/>
      <c r="H35" s="97"/>
      <c r="I35" s="97"/>
      <c r="J35" s="26" t="s">
        <v>9</v>
      </c>
      <c r="K35" s="61" t="s">
        <v>84</v>
      </c>
      <c r="L35" s="24" t="s">
        <v>7</v>
      </c>
      <c r="M35" s="91"/>
      <c r="N35" s="91"/>
      <c r="O35" s="91"/>
      <c r="P35" s="92"/>
      <c r="Q35" s="58">
        <f>Q36</f>
        <v>87.7</v>
      </c>
      <c r="R35" s="93"/>
      <c r="S35" s="93"/>
      <c r="T35" s="94"/>
      <c r="U35" s="23"/>
      <c r="V35" s="20"/>
    </row>
    <row r="36" spans="1:22" ht="51" customHeight="1">
      <c r="A36" s="14"/>
      <c r="B36" s="97" t="s">
        <v>6</v>
      </c>
      <c r="C36" s="97"/>
      <c r="D36" s="97"/>
      <c r="E36" s="97"/>
      <c r="F36" s="97"/>
      <c r="G36" s="97"/>
      <c r="H36" s="97"/>
      <c r="I36" s="97"/>
      <c r="J36" s="26" t="s">
        <v>6</v>
      </c>
      <c r="K36" s="61" t="s">
        <v>83</v>
      </c>
      <c r="L36" s="24" t="s">
        <v>77</v>
      </c>
      <c r="M36" s="91"/>
      <c r="N36" s="91"/>
      <c r="O36" s="91"/>
      <c r="P36" s="92"/>
      <c r="Q36" s="75">
        <v>87.7</v>
      </c>
      <c r="R36" s="98"/>
      <c r="S36" s="93"/>
      <c r="T36" s="94"/>
      <c r="U36" s="23"/>
      <c r="V36" s="20"/>
    </row>
    <row r="37" spans="1:22" ht="38.25" customHeight="1">
      <c r="A37" s="14"/>
      <c r="B37" s="97" t="s">
        <v>5</v>
      </c>
      <c r="C37" s="97"/>
      <c r="D37" s="97"/>
      <c r="E37" s="97"/>
      <c r="F37" s="97"/>
      <c r="G37" s="97"/>
      <c r="H37" s="97"/>
      <c r="I37" s="97"/>
      <c r="J37" s="26" t="s">
        <v>3</v>
      </c>
      <c r="K37" s="61" t="s">
        <v>81</v>
      </c>
      <c r="L37" s="24" t="s">
        <v>4</v>
      </c>
      <c r="M37" s="91"/>
      <c r="N37" s="91"/>
      <c r="O37" s="91"/>
      <c r="P37" s="92"/>
      <c r="Q37" s="75">
        <v>0.1</v>
      </c>
      <c r="R37" s="98"/>
      <c r="S37" s="93"/>
      <c r="T37" s="94"/>
      <c r="U37" s="23"/>
      <c r="V37" s="20"/>
    </row>
    <row r="38" spans="1:22" ht="38.25" customHeight="1" thickBot="1">
      <c r="A38" s="14"/>
      <c r="B38" s="62"/>
      <c r="C38" s="62"/>
      <c r="D38" s="62"/>
      <c r="E38" s="62"/>
      <c r="F38" s="62"/>
      <c r="G38" s="62"/>
      <c r="H38" s="62"/>
      <c r="I38" s="62"/>
      <c r="J38" s="63"/>
      <c r="K38" s="69" t="s">
        <v>82</v>
      </c>
      <c r="L38" s="72" t="s">
        <v>78</v>
      </c>
      <c r="M38" s="64"/>
      <c r="N38" s="64"/>
      <c r="O38" s="64"/>
      <c r="P38" s="65"/>
      <c r="Q38" s="76">
        <v>0.1</v>
      </c>
      <c r="R38" s="74"/>
      <c r="S38" s="66"/>
      <c r="T38" s="67"/>
      <c r="U38" s="68"/>
      <c r="V38" s="20"/>
    </row>
    <row r="39" spans="1:22" ht="57.6" customHeight="1" thickBot="1">
      <c r="A39" s="14"/>
      <c r="B39" s="62"/>
      <c r="C39" s="62"/>
      <c r="D39" s="62"/>
      <c r="E39" s="62"/>
      <c r="F39" s="62"/>
      <c r="G39" s="62"/>
      <c r="H39" s="62"/>
      <c r="I39" s="62"/>
      <c r="J39" s="63"/>
      <c r="K39" s="69" t="s">
        <v>87</v>
      </c>
      <c r="L39" s="85" t="s">
        <v>88</v>
      </c>
      <c r="M39" s="84"/>
      <c r="N39" s="64"/>
      <c r="O39" s="64"/>
      <c r="P39" s="65"/>
      <c r="Q39" s="76">
        <v>17185</v>
      </c>
      <c r="R39" s="74"/>
      <c r="S39" s="66"/>
      <c r="T39" s="67"/>
      <c r="U39" s="68"/>
      <c r="V39" s="20"/>
    </row>
    <row r="40" spans="1:22" ht="69" customHeight="1" thickBot="1">
      <c r="A40" s="14"/>
      <c r="B40" s="104" t="s">
        <v>3</v>
      </c>
      <c r="C40" s="104"/>
      <c r="D40" s="104"/>
      <c r="E40" s="104"/>
      <c r="F40" s="104"/>
      <c r="G40" s="104"/>
      <c r="H40" s="104"/>
      <c r="I40" s="104"/>
      <c r="J40" s="22" t="s">
        <v>3</v>
      </c>
      <c r="K40" s="69" t="s">
        <v>80</v>
      </c>
      <c r="L40" s="85" t="s">
        <v>79</v>
      </c>
      <c r="M40" s="105"/>
      <c r="N40" s="106"/>
      <c r="O40" s="106"/>
      <c r="P40" s="107"/>
      <c r="Q40" s="77">
        <v>2431.1</v>
      </c>
      <c r="R40" s="108"/>
      <c r="S40" s="109"/>
      <c r="T40" s="110"/>
      <c r="U40" s="21"/>
      <c r="V40" s="20"/>
    </row>
    <row r="41" spans="1:22" ht="409.6" hidden="1" customHeight="1">
      <c r="A41" s="14"/>
      <c r="B41" s="19"/>
      <c r="C41" s="19"/>
      <c r="D41" s="19"/>
      <c r="E41" s="19"/>
      <c r="F41" s="19"/>
      <c r="G41" s="19"/>
      <c r="H41" s="19"/>
      <c r="I41" s="19"/>
      <c r="J41" s="18" t="s">
        <v>2</v>
      </c>
      <c r="K41" s="17" t="s">
        <v>1</v>
      </c>
      <c r="L41" s="18" t="s">
        <v>1</v>
      </c>
      <c r="M41" s="83"/>
      <c r="N41" s="16"/>
      <c r="O41" s="73"/>
      <c r="P41" s="73"/>
      <c r="Q41" s="78">
        <v>11148300</v>
      </c>
      <c r="R41" s="15"/>
      <c r="S41" s="15"/>
      <c r="T41" s="15"/>
      <c r="U41" s="15"/>
      <c r="V41" s="2"/>
    </row>
    <row r="42" spans="1:22" ht="36.75" customHeight="1" thickBot="1">
      <c r="A42" s="14"/>
      <c r="B42" s="13"/>
      <c r="C42" s="13"/>
      <c r="D42" s="13"/>
      <c r="E42" s="13"/>
      <c r="F42" s="13"/>
      <c r="G42" s="13"/>
      <c r="H42" s="13"/>
      <c r="I42" s="13"/>
      <c r="J42" s="12"/>
      <c r="K42" s="11" t="s">
        <v>0</v>
      </c>
      <c r="L42" s="86"/>
      <c r="M42" s="79"/>
      <c r="N42" s="80">
        <v>0</v>
      </c>
      <c r="O42" s="81">
        <v>0</v>
      </c>
      <c r="P42" s="82">
        <v>0</v>
      </c>
      <c r="Q42" s="89">
        <v>26140.1</v>
      </c>
      <c r="R42" s="10">
        <v>0</v>
      </c>
      <c r="S42" s="9">
        <v>0</v>
      </c>
      <c r="T42" s="9">
        <v>0</v>
      </c>
      <c r="U42" s="8">
        <v>0</v>
      </c>
      <c r="V42" s="2"/>
    </row>
    <row r="43" spans="1:22" ht="11.25" customHeight="1">
      <c r="A43" s="7"/>
      <c r="B43" s="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3"/>
      <c r="V43" s="2"/>
    </row>
    <row r="44" spans="1:22" ht="11.25" customHeight="1">
      <c r="A44" s="7"/>
      <c r="B44" s="7"/>
      <c r="C44" s="4"/>
      <c r="D44" s="4"/>
      <c r="E44" s="4"/>
      <c r="F44" s="4"/>
      <c r="G44" s="4"/>
      <c r="H44" s="4"/>
      <c r="I44" s="4"/>
      <c r="J44" s="4"/>
      <c r="K44" s="4"/>
      <c r="L44" s="6"/>
      <c r="M44" s="4"/>
      <c r="N44" s="4"/>
      <c r="O44" s="4"/>
      <c r="P44" s="4"/>
      <c r="Q44" s="112"/>
      <c r="R44" s="112"/>
      <c r="S44" s="112"/>
      <c r="T44" s="112"/>
      <c r="U44" s="3"/>
      <c r="V44" s="2"/>
    </row>
    <row r="45" spans="1:22" ht="11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5"/>
      <c r="M45" s="4"/>
      <c r="N45" s="4"/>
      <c r="O45" s="4"/>
      <c r="P45" s="4"/>
      <c r="Q45" s="112"/>
      <c r="R45" s="112"/>
      <c r="S45" s="112"/>
      <c r="T45" s="112"/>
      <c r="U45" s="3"/>
      <c r="V45" s="2"/>
    </row>
  </sheetData>
  <mergeCells count="92">
    <mergeCell ref="B35:I35"/>
    <mergeCell ref="M32:P32"/>
    <mergeCell ref="K3:U7"/>
    <mergeCell ref="Q45:T45"/>
    <mergeCell ref="B10:I10"/>
    <mergeCell ref="M10:P10"/>
    <mergeCell ref="R10:T10"/>
    <mergeCell ref="B30:I30"/>
    <mergeCell ref="M30:P30"/>
    <mergeCell ref="R30:T30"/>
    <mergeCell ref="M16:P16"/>
    <mergeCell ref="R16:T16"/>
    <mergeCell ref="B13:I13"/>
    <mergeCell ref="M13:P13"/>
    <mergeCell ref="R13:T13"/>
    <mergeCell ref="M18:P18"/>
    <mergeCell ref="R18:T18"/>
    <mergeCell ref="R14:T14"/>
    <mergeCell ref="B19:I19"/>
    <mergeCell ref="R25:T25"/>
    <mergeCell ref="B27:I27"/>
    <mergeCell ref="M27:P27"/>
    <mergeCell ref="R27:T27"/>
    <mergeCell ref="B24:I24"/>
    <mergeCell ref="B14:I14"/>
    <mergeCell ref="B22:I22"/>
    <mergeCell ref="M22:P22"/>
    <mergeCell ref="B16:I16"/>
    <mergeCell ref="M14:P14"/>
    <mergeCell ref="M24:P24"/>
    <mergeCell ref="R24:T24"/>
    <mergeCell ref="B20:I20"/>
    <mergeCell ref="K2:Q2"/>
    <mergeCell ref="Q44:T44"/>
    <mergeCell ref="B11:I11"/>
    <mergeCell ref="M11:P11"/>
    <mergeCell ref="R11:T11"/>
    <mergeCell ref="B12:I12"/>
    <mergeCell ref="M12:P12"/>
    <mergeCell ref="R12:T12"/>
    <mergeCell ref="B15:I15"/>
    <mergeCell ref="M15:P15"/>
    <mergeCell ref="R15:T15"/>
    <mergeCell ref="B17:I17"/>
    <mergeCell ref="M17:P17"/>
    <mergeCell ref="R17:T17"/>
    <mergeCell ref="B25:I25"/>
    <mergeCell ref="M25:P25"/>
    <mergeCell ref="R32:T32"/>
    <mergeCell ref="B31:I31"/>
    <mergeCell ref="M31:P31"/>
    <mergeCell ref="R31:T31"/>
    <mergeCell ref="B40:I40"/>
    <mergeCell ref="M40:P40"/>
    <mergeCell ref="R40:T40"/>
    <mergeCell ref="B34:I34"/>
    <mergeCell ref="M34:P34"/>
    <mergeCell ref="R34:T34"/>
    <mergeCell ref="R37:T37"/>
    <mergeCell ref="B37:I37"/>
    <mergeCell ref="M37:P37"/>
    <mergeCell ref="M35:P35"/>
    <mergeCell ref="R35:T35"/>
    <mergeCell ref="B32:I32"/>
    <mergeCell ref="M20:P20"/>
    <mergeCell ref="R20:T20"/>
    <mergeCell ref="B23:I23"/>
    <mergeCell ref="M23:P23"/>
    <mergeCell ref="R23:T23"/>
    <mergeCell ref="R22:T22"/>
    <mergeCell ref="B21:I21"/>
    <mergeCell ref="B28:I28"/>
    <mergeCell ref="M28:P28"/>
    <mergeCell ref="B26:I26"/>
    <mergeCell ref="M26:P26"/>
    <mergeCell ref="R26:T26"/>
    <mergeCell ref="M19:P19"/>
    <mergeCell ref="R19:T19"/>
    <mergeCell ref="R28:T28"/>
    <mergeCell ref="Q8:Q9"/>
    <mergeCell ref="B36:I36"/>
    <mergeCell ref="M36:P36"/>
    <mergeCell ref="R36:T36"/>
    <mergeCell ref="B29:I29"/>
    <mergeCell ref="M29:P29"/>
    <mergeCell ref="R29:T29"/>
    <mergeCell ref="B33:I33"/>
    <mergeCell ref="M33:P33"/>
    <mergeCell ref="R33:T33"/>
    <mergeCell ref="B18:I18"/>
    <mergeCell ref="M21:P21"/>
    <mergeCell ref="R21:T21"/>
  </mergeCells>
  <pageMargins left="0.39370078740157499" right="0.39370078740157499" top="0.98425196850393704" bottom="0.59055118110236204" header="0.59055118110236204" footer="0.499999992490753"/>
  <pageSetup paperSize="9" fitToHeight="0" orientation="portrait" verticalDpi="0" r:id="rId1"/>
  <headerFooter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 по доходам_4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Work</cp:lastModifiedBy>
  <cp:lastPrinted>2018-11-23T09:52:50Z</cp:lastPrinted>
  <dcterms:created xsi:type="dcterms:W3CDTF">2014-11-28T05:49:28Z</dcterms:created>
  <dcterms:modified xsi:type="dcterms:W3CDTF">2019-05-27T02:10:54Z</dcterms:modified>
</cp:coreProperties>
</file>